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770" windowHeight="1359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/>
  <c r="L182"/>
  <c r="L173"/>
  <c r="L164"/>
  <c r="L155"/>
  <c r="L145"/>
  <c r="L137"/>
  <c r="L127"/>
  <c r="L118"/>
  <c r="L108"/>
  <c r="L99"/>
  <c r="L89"/>
  <c r="L80"/>
  <c r="L70"/>
  <c r="L61"/>
  <c r="L51"/>
  <c r="L42"/>
  <c r="L32"/>
  <c r="L23"/>
  <c r="L13"/>
  <c r="A109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5"/>
  <c r="A165"/>
  <c r="J164"/>
  <c r="I164"/>
  <c r="H164"/>
  <c r="G164"/>
  <c r="F164"/>
  <c r="B156"/>
  <c r="A156"/>
  <c r="J155"/>
  <c r="I155"/>
  <c r="H155"/>
  <c r="G155"/>
  <c r="F155"/>
  <c r="B146"/>
  <c r="A146"/>
  <c r="J145"/>
  <c r="I145"/>
  <c r="H145"/>
  <c r="G145"/>
  <c r="F145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62" l="1"/>
  <c r="F62"/>
  <c r="G24"/>
  <c r="G100"/>
  <c r="J156"/>
  <c r="J24"/>
  <c r="G138"/>
  <c r="I156"/>
  <c r="J138"/>
  <c r="G156"/>
  <c r="H138"/>
  <c r="F138"/>
  <c r="I100"/>
  <c r="G62"/>
  <c r="F43"/>
  <c r="I24"/>
  <c r="H100"/>
  <c r="G174"/>
  <c r="F193"/>
  <c r="H156"/>
  <c r="L174"/>
  <c r="F100"/>
  <c r="L81"/>
  <c r="H43"/>
  <c r="L193"/>
  <c r="I193"/>
  <c r="J193"/>
  <c r="G193"/>
  <c r="H193"/>
  <c r="H174"/>
  <c r="I174"/>
  <c r="J174"/>
  <c r="F174"/>
  <c r="L156"/>
  <c r="F156"/>
  <c r="I138"/>
  <c r="L138"/>
  <c r="G119"/>
  <c r="H119"/>
  <c r="L119"/>
  <c r="I119"/>
  <c r="J119"/>
  <c r="F119"/>
  <c r="L100"/>
  <c r="J100"/>
  <c r="J81"/>
  <c r="G81"/>
  <c r="H81"/>
  <c r="I81"/>
  <c r="F81"/>
  <c r="L62"/>
  <c r="I62"/>
  <c r="J62"/>
  <c r="L43"/>
  <c r="G43"/>
  <c r="J43"/>
  <c r="I43"/>
  <c r="F24"/>
  <c r="H24"/>
  <c r="L24"/>
  <c r="G194" l="1"/>
  <c r="F194"/>
  <c r="H194"/>
  <c r="I194"/>
  <c r="L194"/>
  <c r="J194"/>
</calcChain>
</file>

<file path=xl/sharedStrings.xml><?xml version="1.0" encoding="utf-8"?>
<sst xmlns="http://schemas.openxmlformats.org/spreadsheetml/2006/main" count="304" uniqueCount="87">
  <si>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</si>
  <si>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</si>
  <si>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</si>
  <si>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</si>
  <si>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</si>
  <si>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</si>
  <si>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</si>
  <si>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</si>
  <si>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</si>
  <si>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</si>
  <si>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</si>
  <si>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</si>
  <si>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</si>
  <si>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</si>
  <si>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</si>
  <si>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</si>
  <si>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</si>
  <si>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</si>
  <si>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</si>
  <si>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</si>
  <si>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</si>
  <si>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</si>
  <si>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</si>
  <si>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</si>
  <si>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</si>
  <si>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</si>
  <si>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</si>
  <si>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</si>
  <si>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</si>
  <si>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</si>
  <si>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</si>
  <si>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</si>
  <si>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</si>
  <si>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</si>
  <si>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</si>
  <si>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</si>
  <si>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</si>
  <si>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</si>
  <si>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</si>
  <si>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</si>
  <si>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</si>
  <si>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</si>
  <si>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</si>
  <si>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</si>
  <si>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</si>
  <si>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</si>
  <si>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</si>
  <si>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</si>
  <si>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</si>
  <si>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</si>
  <si>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</si>
  <si>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</si>
  <si>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</si>
  <si>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</si>
  <si>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</si>
  <si>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</si>
  <si>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</si>
  <si>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</si>
  <si>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</si>
  <si>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</si>
  <si>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</si>
  <si>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</si>
  <si>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</si>
  <si>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</si>
  <si>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</si>
  <si>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</si>
  <si>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</si>
  <si>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</si>
  <si>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</si>
  <si>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</si>
  <si>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</si>
  <si>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</si>
  <si>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</si>
  <si>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</si>
  <si>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</si>
  <si>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</si>
  <si>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</si>
  <si>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</si>
  <si>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</si>
  <si>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</si>
  <si>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</si>
  <si>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</si>
  <si>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МБОУ гимназия № 103 г. Минеральные Воды</t>
  </si>
  <si>
    <t>директор</t>
  </si>
  <si>
    <t>Агабекова Р.Г.</t>
  </si>
  <si>
    <t>Котлеты из говядины, макароны отварные с маслом</t>
  </si>
  <si>
    <t>282, 203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</si>
</sst>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M161" sqref="M16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82</v>
      </c>
      <c r="D1" s="63"/>
      <c r="E1" s="63"/>
      <c r="F1" s="9" t="s">
        <v>16</v>
      </c>
      <c r="G1" s="2" t="s">
        <v>17</v>
      </c>
      <c r="H1" s="64" t="s">
        <v>83</v>
      </c>
      <c r="I1" s="64"/>
      <c r="J1" s="64"/>
      <c r="K1" s="64"/>
    </row>
    <row r="2" spans="1:12" ht="18">
      <c r="A2" s="24" t="s">
        <v>6</v>
      </c>
      <c r="C2" s="2"/>
      <c r="G2" s="2" t="s">
        <v>18</v>
      </c>
      <c r="H2" s="64" t="s">
        <v>84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65">
        <v>45666</v>
      </c>
      <c r="I3" s="66"/>
      <c r="J3" s="66"/>
      <c r="K3" s="66"/>
    </row>
    <row r="4" spans="1:12" ht="13.5" thickBot="1">
      <c r="C4" s="2"/>
      <c r="D4" s="4"/>
    </row>
    <row r="5" spans="1:12" ht="34.5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258.47000000000003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470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5" thickBot="1">
      <c r="A24" s="57">
        <f>A6</f>
        <v>1</v>
      </c>
      <c r="B24" s="58">
        <f>B6</f>
        <v>1</v>
      </c>
      <c r="C24" s="67" t="s">
        <v>4</v>
      </c>
      <c r="D24" s="68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1358.03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7" t="s">
        <v>4</v>
      </c>
      <c r="D43" s="68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7" t="s">
        <v>4</v>
      </c>
      <c r="D62" s="68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7" t="s">
        <v>4</v>
      </c>
      <c r="D81" s="68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7" t="s">
        <v>4</v>
      </c>
      <c r="D100" s="68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5" thickBot="1">
      <c r="A119" s="57">
        <f>A101</f>
        <v>2</v>
      </c>
      <c r="B119" s="58">
        <f>B101</f>
        <v>1</v>
      </c>
      <c r="C119" s="67" t="s">
        <v>4</v>
      </c>
      <c r="D119" s="68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5" thickBot="1">
      <c r="A138" s="60">
        <f>A120</f>
        <v>2</v>
      </c>
      <c r="B138" s="60">
        <f>B120</f>
        <v>2</v>
      </c>
      <c r="C138" s="67" t="s">
        <v>4</v>
      </c>
      <c r="D138" s="68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5" thickBot="1">
      <c r="A156" s="57">
        <f>A139</f>
        <v>2</v>
      </c>
      <c r="B156" s="58">
        <f>B139</f>
        <v>3</v>
      </c>
      <c r="C156" s="67" t="s">
        <v>4</v>
      </c>
      <c r="D156" s="68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85</v>
      </c>
      <c r="F157" s="35">
        <v>285</v>
      </c>
      <c r="G157" s="35">
        <v>21.25</v>
      </c>
      <c r="H157" s="35">
        <v>17.62</v>
      </c>
      <c r="I157" s="35">
        <v>47.7</v>
      </c>
      <c r="J157" s="35">
        <v>464.25</v>
      </c>
      <c r="K157" s="48" t="s">
        <v>86</v>
      </c>
      <c r="L157" s="35">
        <v>74.180000000000007</v>
      </c>
    </row>
    <row r="158" spans="1:12" s="36" customFormat="1">
      <c r="A158" s="49"/>
      <c r="B158" s="50"/>
      <c r="C158" s="37"/>
      <c r="D158" s="40"/>
      <c r="E158" s="39"/>
      <c r="F158" s="39"/>
      <c r="G158" s="39"/>
      <c r="H158" s="39"/>
      <c r="I158" s="39"/>
      <c r="J158" s="39"/>
      <c r="K158" s="51"/>
      <c r="L158" s="39"/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5" thickBot="1">
      <c r="A174" s="57">
        <f>A157</f>
        <v>2</v>
      </c>
      <c r="B174" s="58">
        <f>B157</f>
        <v>4</v>
      </c>
      <c r="C174" s="67" t="s">
        <v>4</v>
      </c>
      <c r="D174" s="68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.75" thickBot="1">
      <c r="A193" s="19">
        <f>A175</f>
        <v>2</v>
      </c>
      <c r="B193" s="20">
        <f>B175</f>
        <v>5</v>
      </c>
      <c r="C193" s="70" t="s">
        <v>4</v>
      </c>
      <c r="D193" s="71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9" t="s">
        <v>5</v>
      </c>
      <c r="D194" s="69"/>
      <c r="E194" s="69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1576.7460000000001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2025-01-30T12:31:59Z</dcterms:modified>
</cp:coreProperties>
</file>